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<sst xmlns="http://schemas.openxmlformats.org/spreadsheetml/2006/main" count="37" uniqueCount="26">
  <si>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r>
      <t>Investor sentiment data used in Baker and Wurgler, "Investor sentiment and the cross-section of stock returns," (</t>
    </r>
    <r>
      <rPr>
        <b/>
        <i/>
        <sz val="10"/>
        <rFont val="Arial"/>
        <family val="2"/>
      </rPr>
      <t>Journal of Finance</t>
    </r>
    <r>
      <rPr>
        <b/>
        <sz val="10"/>
        <rFont val="Arial"/>
        <family val="2"/>
      </rPr>
      <t>, forthcoming)</t>
    </r>
  </si>
  <si>
    <t xml:space="preserve">UPDATE: April 15, 2005 </t>
  </si>
  <si>
    <t>Variables:</t>
  </si>
  <si>
    <t>year</t>
  </si>
  <si>
    <t>nipo</t>
  </si>
  <si>
    <t>lagripo</t>
  </si>
  <si>
    <t>cef</t>
  </si>
  <si>
    <t>share</t>
  </si>
  <si>
    <t>lagturn</t>
  </si>
  <si>
    <t>lagldturn</t>
  </si>
  <si>
    <t>sf2</t>
  </si>
  <si>
    <t>sf2raw</t>
  </si>
  <si>
    <t>sf1</t>
  </si>
  <si>
    <t>sf1raw</t>
  </si>
  <si>
    <t>lagpdnd</t>
  </si>
  <si>
    <t>IPO volume from Ibbotson, Sindelar, and Ritter (1994) and updates</t>
  </si>
  <si>
    <t>Lagged first-day returns on IPOs from Ibbotson, Sindelar, and Ritter (1994) and updates</t>
  </si>
  <si>
    <r>
      <t xml:space="preserve">Closed-end fund discount from Neal and Wheatley (1998) for 1962 to 1993; CDA/Wiesenberger for 1994 to 1998; computed from turn-of-year issues of </t>
    </r>
    <r>
      <rPr>
        <i/>
        <sz val="10"/>
        <rFont val="Arial"/>
        <family val="2"/>
      </rPr>
      <t>Wall Street Journal</t>
    </r>
    <r>
      <rPr>
        <sz val="10"/>
        <rFont val="Arial"/>
        <family val="0"/>
      </rPr>
      <t xml:space="preserve"> for 1999 onward </t>
    </r>
  </si>
  <si>
    <t>Lagged natural log NYSE turnover, detrended using past five-year average</t>
  </si>
  <si>
    <r>
      <t xml:space="preserve">Lagged NYSE turnover from </t>
    </r>
    <r>
      <rPr>
        <i/>
        <sz val="10"/>
        <rFont val="Arial"/>
        <family val="2"/>
      </rPr>
      <t>NYSE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Factbook</t>
    </r>
  </si>
  <si>
    <t>Equity share in new issues defined following Baker and Wurgler (2000)</t>
  </si>
  <si>
    <t>Lagged value-weighted dividend premium defined following Baker and Wurgler (2004)</t>
  </si>
  <si>
    <r>
      <t>Sentiment index: called "</t>
    </r>
    <r>
      <rPr>
        <b/>
        <sz val="10"/>
        <rFont val="Arial"/>
        <family val="2"/>
      </rPr>
      <t>SENTIMENT</t>
    </r>
    <r>
      <rPr>
        <b/>
        <vertAlign val="superscript"/>
        <sz val="10"/>
        <rFont val="Symbol"/>
        <family val="1"/>
      </rPr>
      <t>^</t>
    </r>
    <r>
      <rPr>
        <sz val="10"/>
        <rFont val="Arial"/>
        <family val="2"/>
      </rPr>
      <t>" in the paper; updated version of Eq. (3) in the paper; based on first principal component of six (standardized) sentiment proxies over 1962-2003 data, where each of the proxies has first been orthogonalized with respect to a set of macroeconomic conditions</t>
    </r>
  </si>
  <si>
    <r>
      <t>Sentiment index: called "</t>
    </r>
    <r>
      <rPr>
        <b/>
        <sz val="10"/>
        <rFont val="Arial"/>
        <family val="2"/>
      </rPr>
      <t>SENTIMENT</t>
    </r>
    <r>
      <rPr>
        <sz val="10"/>
        <rFont val="Arial"/>
        <family val="2"/>
      </rPr>
      <t>" in the paper; updated version of Eq. (2) in the paper; based on first principal component of six (standardized) sentiment proxies over 1962-2003 data</t>
    </r>
  </si>
  <si>
    <t>(as sf2, but defined using 1934-2003 data on the three available sentiment proxies; updated version of sentiment used in Table 6 of paper)</t>
  </si>
  <si>
    <t>(as sf2raw, but defined using 1934-2003 data on the three available sentiment proxies; updated version of sentiment used in Table 6 of paper)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</si>
</sst>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9" sqref="B19"/>
    </sheetView>
  </sheetViews>
  <sheetFormatPr defaultColWidth="9.140625" defaultRowHeight="12.75"/>
  <cols>
    <col min="1" max="1" width="11.8515625" style="0" customWidth="1"/>
    <col min="2" max="2" width="11.140625" style="0" customWidth="1"/>
    <col min="3" max="3" width="9.421875" style="0" customWidth="1"/>
    <col min="4" max="4" width="10.421875" style="0" customWidth="1"/>
    <col min="5" max="5" width="10.28125" style="0" customWidth="1"/>
    <col min="6" max="6" width="10.00390625" style="0" customWidth="1"/>
    <col min="7" max="7" width="11.7109375" style="0" customWidth="1"/>
    <col min="8" max="8" width="9.8515625" style="0" customWidth="1"/>
  </cols>
  <sheetData>
    <row r="1" s="2" customFormat="1" ht="12.75">
      <c r="A1" s="1" t="s">
        <v>0</v>
      </c>
    </row>
    <row r="2" s="2" customFormat="1" ht="12.75">
      <c r="A2" s="1"/>
    </row>
    <row r="3" s="2" customFormat="1" ht="12.75">
      <c r="A3" s="1" t="s">
        <v>1</v>
      </c>
    </row>
    <row r="4" s="2" customFormat="1" ht="12.75">
      <c r="A4" s="1"/>
    </row>
    <row r="5" spans="1:4" s="2" customFormat="1" ht="12.75">
      <c r="A5" s="1" t="s">
        <v>2</v>
      </c>
      <c r="C5" s="2" t="s">
        <v>14</v>
      </c>
      <c r="D5" s="2" t="s">
        <v>21</v>
      </c>
    </row>
    <row r="6" spans="3:4" ht="12.75">
      <c r="C6" t="s">
        <v>4</v>
      </c>
      <c r="D6" t="s">
        <v>15</v>
      </c>
    </row>
    <row r="7" spans="3:4" ht="12.75">
      <c r="C7" t="s">
        <v>5</v>
      </c>
      <c r="D7" t="s">
        <v>16</v>
      </c>
    </row>
    <row r="8" spans="3:4" ht="12.75">
      <c r="C8" t="s">
        <v>6</v>
      </c>
      <c r="D8" t="s">
        <v>17</v>
      </c>
    </row>
    <row r="9" spans="3:4" ht="12.75">
      <c r="C9" t="s">
        <v>7</v>
      </c>
      <c r="D9" s="2" t="s">
        <v>20</v>
      </c>
    </row>
    <row r="10" spans="3:4" ht="12.75">
      <c r="C10" t="s">
        <v>8</v>
      </c>
      <c r="D10" s="2" t="s">
        <v>19</v>
      </c>
    </row>
    <row r="11" spans="3:4" ht="12.75">
      <c r="C11" s="2" t="s">
        <v>9</v>
      </c>
      <c r="D11" s="2" t="s">
        <v>18</v>
      </c>
    </row>
    <row r="12" spans="3:4" ht="14.25">
      <c r="C12" s="2" t="s">
        <v>10</v>
      </c>
      <c r="D12" s="2" t="s">
        <v>22</v>
      </c>
    </row>
    <row r="13" spans="3:4" ht="12.75">
      <c r="C13" s="2" t="s">
        <v>11</v>
      </c>
      <c r="D13" s="2" t="s">
        <v>23</v>
      </c>
    </row>
    <row r="14" spans="3:4" ht="12.75">
      <c r="C14" s="2" t="s">
        <v>12</v>
      </c>
      <c r="D14" s="2" t="s">
        <v>24</v>
      </c>
    </row>
    <row r="15" spans="3:4" ht="12.75">
      <c r="C15" s="2" t="s">
        <v>13</v>
      </c>
      <c r="D15" s="2" t="s">
        <v>25</v>
      </c>
    </row>
    <row r="16" spans="3:4" ht="12.75">
      <c r="C16" s="2"/>
      <c r="D16" s="2"/>
    </row>
    <row r="18" spans="1:12" ht="12.75">
      <c r="A18" s="3" t="s">
        <v>3</v>
      </c>
      <c r="B18" s="3" t="s">
        <v>14</v>
      </c>
      <c r="C18" s="3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3" t="s">
        <v>9</v>
      </c>
      <c r="I18" s="3" t="s">
        <v>10</v>
      </c>
      <c r="J18" s="3" t="s">
        <v>11</v>
      </c>
      <c r="K18" s="3" t="s">
        <v>12</v>
      </c>
      <c r="L18" s="3" t="s">
        <v>13</v>
      </c>
    </row>
    <row r="19" spans="1:12" ht="12.75">
      <c r="A19" s="4">
        <v>1934</v>
      </c>
      <c r="B19" s="5"/>
      <c r="C19" s="5"/>
      <c r="D19" s="5"/>
      <c r="E19" s="5">
        <v>21.073</v>
      </c>
      <c r="F19" s="5">
        <v>0.07128309572301425</v>
      </c>
      <c r="G19" s="5">
        <v>0.5027032132362846</v>
      </c>
      <c r="H19" s="5">
        <v>-0.45069884109339853</v>
      </c>
      <c r="I19" s="5"/>
      <c r="J19" s="5"/>
      <c r="K19" s="5">
        <v>1.0701056718826294</v>
      </c>
      <c r="L19" s="5">
        <v>-1.8759957551956177</v>
      </c>
    </row>
    <row r="20" spans="1:12" ht="12.75">
      <c r="A20" s="4">
        <v>1935</v>
      </c>
      <c r="B20" s="5"/>
      <c r="C20" s="5"/>
      <c r="D20" s="5"/>
      <c r="E20" s="5">
        <v>15.196000000000002</v>
      </c>
      <c r="F20" s="5">
        <v>0.06619593998234775</v>
      </c>
      <c r="G20" s="5">
        <v>0.24923463655814407</v>
      </c>
      <c r="H20" s="5">
        <v>-0.9206910265391259</v>
      </c>
      <c r="I20" s="5"/>
      <c r="J20" s="5"/>
      <c r="K20" s="5">
        <v>-0.9045398235321045</v>
      </c>
      <c r="L20" s="5">
        <v>-2.4281530380249023</v>
      </c>
    </row>
    <row r="21" spans="1:12" ht="12.75">
      <c r="A21" s="4">
        <v>1936</v>
      </c>
      <c r="B21" s="5"/>
      <c r="C21" s="5"/>
      <c r="D21" s="5"/>
      <c r="E21" s="5">
        <v>16.793</v>
      </c>
      <c r="F21" s="5">
        <v>0.12057667103538663</v>
      </c>
      <c r="G21" s="5">
        <v>0.29096200244096543</v>
      </c>
      <c r="H21" s="5">
        <v>-0.40672879552823615</v>
      </c>
      <c r="I21" s="5"/>
      <c r="J21" s="5"/>
      <c r="K21" s="5">
        <v>-0.6495593786239624</v>
      </c>
      <c r="L21" s="5">
        <v>-1.344164490699768</v>
      </c>
    </row>
    <row r="22" spans="1:12" ht="12.75">
      <c r="A22" s="4">
        <v>1937</v>
      </c>
      <c r="B22" s="5"/>
      <c r="C22" s="5"/>
      <c r="D22" s="5"/>
      <c r="E22" s="5">
        <v>19.95</v>
      </c>
      <c r="F22" s="5">
        <v>0.31237155774763664</v>
      </c>
      <c r="G22" s="5">
        <v>0.37043336583364916</v>
      </c>
      <c r="H22" s="5">
        <v>0.024561346915824345</v>
      </c>
      <c r="I22" s="5"/>
      <c r="J22" s="5"/>
      <c r="K22" s="5">
        <v>0.46619465947151184</v>
      </c>
      <c r="L22" s="5">
        <v>0.19284687936306</v>
      </c>
    </row>
    <row r="23" spans="1:12" ht="12.75">
      <c r="A23" s="4">
        <v>1938</v>
      </c>
      <c r="B23" s="5"/>
      <c r="C23" s="5"/>
      <c r="D23" s="5"/>
      <c r="E23" s="5">
        <v>21.537</v>
      </c>
      <c r="F23" s="5">
        <v>0.044922788956481045</v>
      </c>
      <c r="G23" s="5">
        <v>0.2953914044643325</v>
      </c>
      <c r="H23" s="5">
        <v>-0.161962677379222</v>
      </c>
      <c r="I23" s="5"/>
      <c r="J23" s="5"/>
      <c r="K23" s="5">
        <v>-1.4001892805099487</v>
      </c>
      <c r="L23" s="5">
        <v>-1.524963617324829</v>
      </c>
    </row>
    <row r="24" spans="1:12" ht="12.75">
      <c r="A24" s="4">
        <v>1939</v>
      </c>
      <c r="B24" s="5"/>
      <c r="C24" s="5"/>
      <c r="D24" s="5"/>
      <c r="E24" s="5">
        <v>29.462</v>
      </c>
      <c r="F24" s="5">
        <v>0.0854898336414048</v>
      </c>
      <c r="G24" s="5">
        <v>0.20976020186686256</v>
      </c>
      <c r="H24" s="5">
        <v>-0.4880996416281198</v>
      </c>
      <c r="I24" s="5"/>
      <c r="J24" s="5"/>
      <c r="K24" s="5">
        <v>-2.301530361175537</v>
      </c>
      <c r="L24" s="5">
        <v>-2.2890472412109375</v>
      </c>
    </row>
    <row r="25" spans="1:12" ht="12.75">
      <c r="A25" s="4">
        <v>1940</v>
      </c>
      <c r="B25" s="5"/>
      <c r="C25" s="5"/>
      <c r="D25" s="5"/>
      <c r="E25" s="5">
        <v>29.515</v>
      </c>
      <c r="F25" s="5">
        <v>0.11871154542164314</v>
      </c>
      <c r="G25" s="5">
        <v>0.18325946462396103</v>
      </c>
      <c r="H25" s="5">
        <v>-0.43509613238970024</v>
      </c>
      <c r="I25" s="5"/>
      <c r="J25" s="5"/>
      <c r="K25" s="5">
        <v>-2.17020320892334</v>
      </c>
      <c r="L25" s="5">
        <v>-2.0360827445983887</v>
      </c>
    </row>
    <row r="26" spans="1:12" ht="12.75">
      <c r="A26" s="4">
        <v>1941</v>
      </c>
      <c r="B26" s="5"/>
      <c r="C26" s="5"/>
      <c r="D26" s="5"/>
      <c r="E26" s="5">
        <v>28.486</v>
      </c>
      <c r="F26" s="5">
        <v>0.11420932009167303</v>
      </c>
      <c r="G26" s="5">
        <v>0.14365937973880605</v>
      </c>
      <c r="H26" s="5">
        <v>-0.6308334912967137</v>
      </c>
      <c r="I26" s="5"/>
      <c r="J26" s="5"/>
      <c r="K26" s="5">
        <v>-1.982204794883728</v>
      </c>
      <c r="L26" s="5">
        <v>-2.348361015319824</v>
      </c>
    </row>
    <row r="27" spans="1:12" ht="12.75">
      <c r="A27" s="4">
        <v>1942</v>
      </c>
      <c r="B27" s="5"/>
      <c r="C27" s="5"/>
      <c r="D27" s="5"/>
      <c r="E27" s="5">
        <v>17.224</v>
      </c>
      <c r="F27" s="5">
        <v>0.1238003838771593</v>
      </c>
      <c r="G27" s="5">
        <v>0.11692964541027613</v>
      </c>
      <c r="H27" s="5">
        <v>-0.7211508307164001</v>
      </c>
      <c r="I27" s="5"/>
      <c r="J27" s="5"/>
      <c r="K27" s="5">
        <v>-1.2559559345245361</v>
      </c>
      <c r="L27" s="5">
        <v>-1.898175835609436</v>
      </c>
    </row>
    <row r="28" spans="1:12" ht="12.75">
      <c r="A28" s="4">
        <v>1943</v>
      </c>
      <c r="B28" s="5"/>
      <c r="C28" s="5"/>
      <c r="D28" s="5"/>
      <c r="E28" s="5">
        <v>18.266</v>
      </c>
      <c r="F28" s="5">
        <v>0.1643059490084986</v>
      </c>
      <c r="G28" s="5">
        <v>0.08568095888570845</v>
      </c>
      <c r="H28" s="5">
        <v>-0.7953403698913857</v>
      </c>
      <c r="I28" s="5"/>
      <c r="J28" s="5"/>
      <c r="K28" s="5">
        <v>-1.5195125341415405</v>
      </c>
      <c r="L28" s="5">
        <v>-1.880509853363037</v>
      </c>
    </row>
    <row r="29" spans="1:12" ht="12.75">
      <c r="A29" s="4">
        <v>1944</v>
      </c>
      <c r="B29" s="5"/>
      <c r="C29" s="5"/>
      <c r="D29" s="5"/>
      <c r="E29" s="5">
        <v>15.586</v>
      </c>
      <c r="F29" s="5">
        <v>0.16452442159383032</v>
      </c>
      <c r="G29" s="5">
        <v>0.18699591319166398</v>
      </c>
      <c r="H29" s="5">
        <v>0.2348348810132843</v>
      </c>
      <c r="I29" s="5"/>
      <c r="J29" s="5"/>
      <c r="K29" s="5">
        <v>0.4575205445289612</v>
      </c>
      <c r="L29" s="5">
        <v>0.050716582685709</v>
      </c>
    </row>
    <row r="30" spans="1:12" ht="12.75">
      <c r="A30" s="4">
        <v>1945</v>
      </c>
      <c r="B30" s="5"/>
      <c r="C30" s="5"/>
      <c r="D30" s="5"/>
      <c r="E30" s="5">
        <v>8.96</v>
      </c>
      <c r="F30" s="5">
        <v>0.21174004192872117</v>
      </c>
      <c r="G30" s="5">
        <v>0.17646234907959757</v>
      </c>
      <c r="H30" s="5">
        <v>0.20813180288715238</v>
      </c>
      <c r="I30" s="5"/>
      <c r="J30" s="5"/>
      <c r="K30" s="5">
        <v>1.4454801082611084</v>
      </c>
      <c r="L30" s="5">
        <v>0.5658607482910156</v>
      </c>
    </row>
    <row r="31" spans="1:12" ht="12.75">
      <c r="A31" s="4">
        <v>1946</v>
      </c>
      <c r="B31" s="5"/>
      <c r="C31" s="5"/>
      <c r="D31" s="5"/>
      <c r="E31" s="5">
        <v>20.737</v>
      </c>
      <c r="F31" s="5">
        <v>0.3184821017053311</v>
      </c>
      <c r="G31" s="5">
        <v>0.2448222378261455</v>
      </c>
      <c r="H31" s="5">
        <v>0.5450881546539512</v>
      </c>
      <c r="I31" s="5"/>
      <c r="J31" s="5"/>
      <c r="K31" s="5">
        <v>1.3886808156967163</v>
      </c>
      <c r="L31" s="5">
        <v>1.0915414094924927</v>
      </c>
    </row>
    <row r="32" spans="1:12" ht="12.75">
      <c r="A32" s="4">
        <v>1947</v>
      </c>
      <c r="B32" s="5"/>
      <c r="C32" s="5"/>
      <c r="D32" s="5"/>
      <c r="E32" s="5">
        <v>11.73</v>
      </c>
      <c r="F32" s="5">
        <v>0.23962986598596042</v>
      </c>
      <c r="G32" s="5">
        <v>0.21626765165852166</v>
      </c>
      <c r="H32" s="5">
        <v>0.28782090923253434</v>
      </c>
      <c r="I32" s="5"/>
      <c r="J32" s="5"/>
      <c r="K32" s="5">
        <v>0.03402112424373627</v>
      </c>
      <c r="L32" s="5">
        <v>0.7039336562156677</v>
      </c>
    </row>
    <row r="33" spans="1:12" ht="12.75">
      <c r="A33" s="4">
        <v>1948</v>
      </c>
      <c r="B33" s="5"/>
      <c r="C33" s="5"/>
      <c r="D33" s="5"/>
      <c r="E33" s="5">
        <v>13.208</v>
      </c>
      <c r="F33" s="5">
        <v>0.1571404484909796</v>
      </c>
      <c r="G33" s="5">
        <v>0.13791733056738414</v>
      </c>
      <c r="H33" s="5">
        <v>-0.277603973530715</v>
      </c>
      <c r="I33" s="5"/>
      <c r="J33" s="5"/>
      <c r="K33" s="5">
        <v>-1.279150366783142</v>
      </c>
      <c r="L33" s="5">
        <v>-0.7609279751777649</v>
      </c>
    </row>
    <row r="34" spans="1:12" ht="12.75">
      <c r="A34" s="4">
        <v>1949</v>
      </c>
      <c r="B34" s="5"/>
      <c r="C34" s="5"/>
      <c r="D34" s="5"/>
      <c r="E34" s="5">
        <v>4.558</v>
      </c>
      <c r="F34" s="5">
        <v>0.19186911254338126</v>
      </c>
      <c r="G34" s="5">
        <v>0.15403563640974613</v>
      </c>
      <c r="H34" s="5">
        <v>-0.22287630966187622</v>
      </c>
      <c r="I34" s="5"/>
      <c r="J34" s="5"/>
      <c r="K34" s="5">
        <v>-0.42747846245765686</v>
      </c>
      <c r="L34" s="5">
        <v>-0.06433316320180893</v>
      </c>
    </row>
    <row r="35" spans="1:12" ht="12.75">
      <c r="A35" s="4">
        <v>1950</v>
      </c>
      <c r="B35" s="5"/>
      <c r="C35" s="5"/>
      <c r="D35" s="5"/>
      <c r="E35" s="5">
        <v>4.423</v>
      </c>
      <c r="F35" s="5">
        <v>0.2270227808326787</v>
      </c>
      <c r="G35" s="5">
        <v>0.13014213450964898</v>
      </c>
      <c r="H35" s="5">
        <v>-0.356587299504987</v>
      </c>
      <c r="I35" s="5"/>
      <c r="J35" s="5"/>
      <c r="K35" s="5">
        <v>-0.7032008767127991</v>
      </c>
      <c r="L35" s="5">
        <v>-0.11817433685064316</v>
      </c>
    </row>
    <row r="36" spans="1:12" ht="12.75">
      <c r="A36" s="4">
        <v>1951</v>
      </c>
      <c r="B36" s="5"/>
      <c r="C36" s="5"/>
      <c r="D36" s="5"/>
      <c r="E36" s="5">
        <v>7.133000000000001</v>
      </c>
      <c r="F36" s="5">
        <v>0.2648236661929983</v>
      </c>
      <c r="G36" s="5">
        <v>0.2322691947455375</v>
      </c>
      <c r="H36" s="5">
        <v>0.2738002521657179</v>
      </c>
      <c r="I36" s="5"/>
      <c r="J36" s="5"/>
      <c r="K36" s="5">
        <v>1.0143136978149414</v>
      </c>
      <c r="L36" s="5">
        <v>1.03204345703125</v>
      </c>
    </row>
    <row r="37" spans="1:12" ht="12.75">
      <c r="A37" s="4">
        <v>1952</v>
      </c>
      <c r="B37" s="5"/>
      <c r="C37" s="5"/>
      <c r="D37" s="5"/>
      <c r="E37" s="5">
        <v>12.537</v>
      </c>
      <c r="F37" s="5">
        <v>0.2024971146784178</v>
      </c>
      <c r="G37" s="5">
        <v>0.17850386499073806</v>
      </c>
      <c r="H37" s="5">
        <v>0.02482884117791473</v>
      </c>
      <c r="I37" s="5"/>
      <c r="J37" s="5"/>
      <c r="K37" s="5">
        <v>-0.230030357837677</v>
      </c>
      <c r="L37" s="5">
        <v>0.02270718663930893</v>
      </c>
    </row>
    <row r="38" spans="1:12" ht="12.75">
      <c r="A38" s="4">
        <v>1953</v>
      </c>
      <c r="B38" s="5"/>
      <c r="C38" s="5"/>
      <c r="D38" s="5"/>
      <c r="E38" s="5">
        <v>17.555</v>
      </c>
      <c r="F38" s="5">
        <v>0.20397842211732975</v>
      </c>
      <c r="G38" s="5">
        <v>0.12501839283625008</v>
      </c>
      <c r="H38" s="5">
        <v>-0.2869765781986011</v>
      </c>
      <c r="I38" s="5"/>
      <c r="J38" s="5"/>
      <c r="K38" s="5">
        <v>-1.6084480285644531</v>
      </c>
      <c r="L38" s="5">
        <v>-0.7636318206787109</v>
      </c>
    </row>
    <row r="39" spans="1:12" ht="12.75">
      <c r="A39" s="4">
        <v>1954</v>
      </c>
      <c r="B39" s="5"/>
      <c r="C39" s="5"/>
      <c r="D39" s="5"/>
      <c r="E39" s="5">
        <v>10.695</v>
      </c>
      <c r="F39" s="5">
        <v>0.2131974361668593</v>
      </c>
      <c r="G39" s="5">
        <v>0.12418747319948267</v>
      </c>
      <c r="H39" s="5">
        <v>-0.27803659028778815</v>
      </c>
      <c r="I39" s="5"/>
      <c r="J39" s="5"/>
      <c r="K39" s="5">
        <v>-1.0489619970321655</v>
      </c>
      <c r="L39" s="5">
        <v>-0.36128243803977966</v>
      </c>
    </row>
    <row r="40" spans="1:12" ht="12.75">
      <c r="A40" s="4">
        <v>1955</v>
      </c>
      <c r="B40" s="5"/>
      <c r="C40" s="5"/>
      <c r="D40" s="5"/>
      <c r="E40" s="5">
        <v>17.409</v>
      </c>
      <c r="F40" s="5">
        <v>0.275390625</v>
      </c>
      <c r="G40" s="5">
        <v>0.18796592320578576</v>
      </c>
      <c r="H40" s="5">
        <v>0.1735124247071178</v>
      </c>
      <c r="I40" s="5"/>
      <c r="J40" s="5"/>
      <c r="K40" s="5">
        <v>-0.1612597554922104</v>
      </c>
      <c r="L40" s="5">
        <v>0.3975019156932831</v>
      </c>
    </row>
    <row r="41" spans="1:12" ht="12.75">
      <c r="A41" s="4">
        <v>1956</v>
      </c>
      <c r="B41" s="5"/>
      <c r="C41" s="5"/>
      <c r="D41" s="5"/>
      <c r="E41" s="5">
        <v>8.447000000000001</v>
      </c>
      <c r="F41" s="5">
        <v>0.26848889295182377</v>
      </c>
      <c r="G41" s="5">
        <v>0.18532149278742036</v>
      </c>
      <c r="H41" s="5">
        <v>0.08871443104385568</v>
      </c>
      <c r="I41" s="5"/>
      <c r="J41" s="5"/>
      <c r="K41" s="5">
        <v>0.271797239780426</v>
      </c>
      <c r="L41" s="5">
        <v>0.6618235111236572</v>
      </c>
    </row>
    <row r="42" spans="1:12" ht="12.75">
      <c r="A42" s="4">
        <v>1957</v>
      </c>
      <c r="B42" s="5"/>
      <c r="C42" s="5"/>
      <c r="D42" s="5"/>
      <c r="E42" s="5">
        <v>14.35</v>
      </c>
      <c r="F42" s="5">
        <v>0.22700100923841315</v>
      </c>
      <c r="G42" s="5">
        <v>0.13407050241642351</v>
      </c>
      <c r="H42" s="5">
        <v>-0.1780536738295917</v>
      </c>
      <c r="I42" s="5"/>
      <c r="J42" s="5"/>
      <c r="K42" s="5">
        <v>-0.4626935124397278</v>
      </c>
      <c r="L42" s="5">
        <v>-0.30104896426200867</v>
      </c>
    </row>
    <row r="43" spans="1:12" ht="12.75">
      <c r="A43" s="4">
        <v>1958</v>
      </c>
      <c r="B43" s="5"/>
      <c r="C43" s="5"/>
      <c r="D43" s="5"/>
      <c r="E43" s="5">
        <v>3.125</v>
      </c>
      <c r="F43" s="5">
        <v>0.16483516483516483</v>
      </c>
      <c r="G43" s="5">
        <v>0.1208623962846729</v>
      </c>
      <c r="H43" s="5">
        <v>-0.22469625475274957</v>
      </c>
      <c r="I43" s="5"/>
      <c r="J43" s="5"/>
      <c r="K43" s="5">
        <v>0.1002783477306366</v>
      </c>
      <c r="L43" s="5">
        <v>-0.12894359230995178</v>
      </c>
    </row>
    <row r="44" spans="1:12" ht="12.75">
      <c r="A44" s="4">
        <v>1959</v>
      </c>
      <c r="B44" s="5"/>
      <c r="C44" s="5"/>
      <c r="D44" s="5"/>
      <c r="E44" s="5">
        <v>7.351000000000001</v>
      </c>
      <c r="F44" s="5">
        <v>0.26243972504360313</v>
      </c>
      <c r="G44" s="5">
        <v>0.15215266180603643</v>
      </c>
      <c r="H44" s="5">
        <v>0.011043835132113156</v>
      </c>
      <c r="I44" s="5"/>
      <c r="J44" s="5"/>
      <c r="K44" s="5">
        <v>0.3736923038959503</v>
      </c>
      <c r="L44" s="5">
        <v>0.551205575466156</v>
      </c>
    </row>
    <row r="45" spans="1:12" ht="12.75">
      <c r="A45" s="4">
        <v>1960</v>
      </c>
      <c r="B45" s="5"/>
      <c r="C45" s="5"/>
      <c r="D45" s="5"/>
      <c r="E45" s="5">
        <v>12.666</v>
      </c>
      <c r="F45" s="5">
        <v>0.20415599763639944</v>
      </c>
      <c r="G45" s="5">
        <v>0.15101251840942562</v>
      </c>
      <c r="H45" s="5">
        <v>-0.03297133120842899</v>
      </c>
      <c r="I45" s="5"/>
      <c r="J45" s="5"/>
      <c r="K45" s="5">
        <v>-0.8444684147834778</v>
      </c>
      <c r="L45" s="5">
        <v>-0.07637747377157211</v>
      </c>
    </row>
    <row r="46" spans="1:12" ht="12.75">
      <c r="A46" s="4">
        <v>1961</v>
      </c>
      <c r="B46" s="5"/>
      <c r="C46" s="5"/>
      <c r="D46" s="5"/>
      <c r="E46" s="5">
        <v>-2.556</v>
      </c>
      <c r="F46" s="5">
        <v>0.284412032816773</v>
      </c>
      <c r="G46" s="5">
        <v>0.12460993368872708</v>
      </c>
      <c r="H46" s="5">
        <v>-0.17663434456376947</v>
      </c>
      <c r="I46" s="5"/>
      <c r="J46" s="5"/>
      <c r="K46" s="5">
        <v>0.8413888216018677</v>
      </c>
      <c r="L46" s="5">
        <v>0.8249385952949524</v>
      </c>
    </row>
    <row r="47" spans="1:13" ht="12.75">
      <c r="A47" s="4">
        <v>1962</v>
      </c>
      <c r="B47" s="5">
        <v>36.057884216308594</v>
      </c>
      <c r="C47" s="5">
        <v>298</v>
      </c>
      <c r="D47" s="5">
        <v>29.968509674072266</v>
      </c>
      <c r="E47" s="5">
        <v>3.878999948501587</v>
      </c>
      <c r="F47" s="5">
        <v>0.16216720640659332</v>
      </c>
      <c r="G47" s="5">
        <v>0.15078544853245143</v>
      </c>
      <c r="H47" s="5">
        <v>0.09922860721204896</v>
      </c>
      <c r="I47" s="5">
        <v>-0.1799907088279724</v>
      </c>
      <c r="J47" s="5">
        <v>-0.3579774796962738</v>
      </c>
      <c r="K47" s="5">
        <v>0.47603416442871094</v>
      </c>
      <c r="L47" s="5">
        <v>0.38538363575935364</v>
      </c>
      <c r="M47" s="6"/>
    </row>
    <row r="48" spans="1:13" ht="12.75">
      <c r="A48" s="4">
        <v>1963</v>
      </c>
      <c r="B48" s="5">
        <v>34.89051055908203</v>
      </c>
      <c r="C48" s="5">
        <v>83</v>
      </c>
      <c r="D48" s="5">
        <v>-0.41375818848609924</v>
      </c>
      <c r="E48" s="5">
        <v>9.381999969482422</v>
      </c>
      <c r="F48" s="5">
        <v>0.11147433519363403</v>
      </c>
      <c r="G48" s="5">
        <v>0.1304925680807204</v>
      </c>
      <c r="H48" s="5">
        <v>-0.06950146239850974</v>
      </c>
      <c r="I48" s="5">
        <v>-1.9397019147872925</v>
      </c>
      <c r="J48" s="5">
        <v>-1.5181547403335571</v>
      </c>
      <c r="K48" s="5">
        <v>-0.5986626744270325</v>
      </c>
      <c r="L48" s="5">
        <v>-0.43179506063461304</v>
      </c>
      <c r="M48" s="6"/>
    </row>
    <row r="49" spans="1:13" ht="12.75">
      <c r="A49" s="4">
        <v>1964</v>
      </c>
      <c r="B49" s="5">
        <v>32.91905975341797</v>
      </c>
      <c r="C49" s="5">
        <v>97</v>
      </c>
      <c r="D49" s="5">
        <v>4.265059947967529</v>
      </c>
      <c r="E49" s="5">
        <v>14.295000076293945</v>
      </c>
      <c r="F49" s="5">
        <v>0.22146593034267426</v>
      </c>
      <c r="G49" s="5">
        <v>0.1454012709768256</v>
      </c>
      <c r="H49" s="5">
        <v>0.02500475775445632</v>
      </c>
      <c r="I49" s="5">
        <v>-1.136327862739563</v>
      </c>
      <c r="J49" s="5">
        <v>-1.289846420288086</v>
      </c>
      <c r="K49" s="5">
        <v>-0.13310174643993378</v>
      </c>
      <c r="L49" s="5">
        <v>0.02866286411881447</v>
      </c>
      <c r="M49" s="6"/>
    </row>
    <row r="50" spans="1:13" ht="12.75">
      <c r="A50" s="4">
        <v>1965</v>
      </c>
      <c r="B50" s="5">
        <v>35.642948150634766</v>
      </c>
      <c r="C50" s="5">
        <v>146</v>
      </c>
      <c r="D50" s="5">
        <v>4.922679901123047</v>
      </c>
      <c r="E50" s="5">
        <v>12.482000350952148</v>
      </c>
      <c r="F50" s="5">
        <v>0.14207103848457336</v>
      </c>
      <c r="G50" s="5">
        <v>0.14264950166112958</v>
      </c>
      <c r="H50" s="5">
        <v>0.015465356358377758</v>
      </c>
      <c r="I50" s="5">
        <v>-1.144193410873413</v>
      </c>
      <c r="J50" s="5">
        <v>-1.3225820064544678</v>
      </c>
      <c r="K50" s="5">
        <v>-0.07828786224126816</v>
      </c>
      <c r="L50" s="5">
        <v>-0.28765007853507996</v>
      </c>
      <c r="M50" s="6"/>
    </row>
    <row r="51" spans="1:13" ht="12.75">
      <c r="A51" s="4">
        <v>1966</v>
      </c>
      <c r="B51" s="5">
        <v>22.64579963684082</v>
      </c>
      <c r="C51" s="5">
        <v>84</v>
      </c>
      <c r="D51" s="5">
        <v>11.669179916381836</v>
      </c>
      <c r="E51" s="5">
        <v>14.232000350952148</v>
      </c>
      <c r="F51" s="5">
        <v>0.13904719054698944</v>
      </c>
      <c r="G51" s="5">
        <v>0.16138164171056452</v>
      </c>
      <c r="H51" s="5">
        <v>0.15082625661924176</v>
      </c>
      <c r="I51" s="5">
        <v>-1.0299910306930542</v>
      </c>
      <c r="J51" s="5">
        <v>-0.9119367003440857</v>
      </c>
      <c r="K51" s="5">
        <v>-0.2905929982662201</v>
      </c>
      <c r="L51" s="5">
        <v>-0.15352779626846313</v>
      </c>
      <c r="M51" s="6"/>
    </row>
    <row r="52" spans="1:13" ht="12.75">
      <c r="A52" s="4">
        <v>1967</v>
      </c>
      <c r="B52" s="5">
        <v>5.36584997177124</v>
      </c>
      <c r="C52" s="5">
        <v>100</v>
      </c>
      <c r="D52" s="5">
        <v>10.682140350341797</v>
      </c>
      <c r="E52" s="5">
        <v>1.4170000553131104</v>
      </c>
      <c r="F52" s="5">
        <v>0.11468666791915894</v>
      </c>
      <c r="G52" s="5">
        <v>0.18093577946695621</v>
      </c>
      <c r="H52" s="5">
        <v>0.21356281717003256</v>
      </c>
      <c r="I52" s="5">
        <v>-0.4471004605293274</v>
      </c>
      <c r="J52" s="5">
        <v>-0.1732720136642456</v>
      </c>
      <c r="K52" s="5">
        <v>0.6488355398178101</v>
      </c>
      <c r="L52" s="5">
        <v>0.4741646349430084</v>
      </c>
      <c r="M52" s="6"/>
    </row>
    <row r="53" spans="1:13" ht="12.75">
      <c r="A53" s="4">
        <v>1968</v>
      </c>
      <c r="B53" s="5">
        <v>-17.233339309692383</v>
      </c>
      <c r="C53" s="5">
        <v>368</v>
      </c>
      <c r="D53" s="5">
        <v>40.51900100708008</v>
      </c>
      <c r="E53" s="5">
        <v>-7.330999851226807</v>
      </c>
      <c r="F53" s="5">
        <v>0.20864062011241913</v>
      </c>
      <c r="G53" s="5">
        <v>0.22428083861530962</v>
      </c>
      <c r="H53" s="5">
        <v>0.3878865489907606</v>
      </c>
      <c r="I53" s="5">
        <v>1.5117839574813843</v>
      </c>
      <c r="J53" s="5">
        <v>1.5743677616119385</v>
      </c>
      <c r="K53" s="5">
        <v>1.9614906311035156</v>
      </c>
      <c r="L53" s="5">
        <v>1.6750942468643188</v>
      </c>
      <c r="M53" s="6"/>
    </row>
    <row r="54" spans="1:13" ht="12.75">
      <c r="A54" s="4">
        <v>1969</v>
      </c>
      <c r="B54" s="5">
        <v>-18.794309616088867</v>
      </c>
      <c r="C54" s="5">
        <v>781</v>
      </c>
      <c r="D54" s="5">
        <v>54.11140823364258</v>
      </c>
      <c r="E54" s="5">
        <v>-10.406000137329102</v>
      </c>
      <c r="F54" s="5">
        <v>0.313951313495636</v>
      </c>
      <c r="G54" s="5">
        <v>0.23624217320880309</v>
      </c>
      <c r="H54" s="5">
        <v>0.3236044527059643</v>
      </c>
      <c r="I54" s="5">
        <v>2.636066436767578</v>
      </c>
      <c r="J54" s="5">
        <v>2.3265888690948486</v>
      </c>
      <c r="K54" s="5">
        <v>2.424285650253296</v>
      </c>
      <c r="L54" s="5">
        <v>2.233248472213745</v>
      </c>
      <c r="M54" s="6"/>
    </row>
    <row r="55" spans="1:13" ht="12.75">
      <c r="A55" s="4">
        <v>1970</v>
      </c>
      <c r="B55" s="5">
        <v>-3.7960500717163086</v>
      </c>
      <c r="C55" s="5">
        <v>358</v>
      </c>
      <c r="D55" s="5">
        <v>13.442509651184082</v>
      </c>
      <c r="E55" s="5">
        <v>-0.19699999690055847</v>
      </c>
      <c r="F55" s="5">
        <v>0.2228841483592987</v>
      </c>
      <c r="G55" s="5">
        <v>0.20162528025121826</v>
      </c>
      <c r="H55" s="5">
        <v>0.06414559631727013</v>
      </c>
      <c r="I55" s="5">
        <v>0.23152519762516022</v>
      </c>
      <c r="J55" s="5">
        <v>0.21544671058654785</v>
      </c>
      <c r="K55" s="5">
        <v>0.8288097381591797</v>
      </c>
      <c r="L55" s="5">
        <v>0.825284481048584</v>
      </c>
      <c r="M55" s="6"/>
    </row>
    <row r="56" spans="1:13" ht="12.75">
      <c r="A56" s="4">
        <v>1971</v>
      </c>
      <c r="B56" s="5">
        <v>16.04987907409668</v>
      </c>
      <c r="C56" s="5">
        <v>391</v>
      </c>
      <c r="D56" s="5">
        <v>0.9762570858001709</v>
      </c>
      <c r="E56" s="5">
        <v>11.786999702453613</v>
      </c>
      <c r="F56" s="5">
        <v>0.28744733333587646</v>
      </c>
      <c r="G56" s="5">
        <v>0.18861406482765705</v>
      </c>
      <c r="H56" s="5">
        <v>-0.06307019576352646</v>
      </c>
      <c r="I56" s="5">
        <v>-1.177947998046875</v>
      </c>
      <c r="J56" s="5">
        <v>-0.7748869061470032</v>
      </c>
      <c r="K56" s="5">
        <v>-0.37361636757850647</v>
      </c>
      <c r="L56" s="5">
        <v>0.3239416182041168</v>
      </c>
      <c r="M56" s="6"/>
    </row>
    <row r="57" spans="1:13" ht="12.75">
      <c r="A57" s="4">
        <v>1972</v>
      </c>
      <c r="B57" s="5">
        <v>18.163320541381836</v>
      </c>
      <c r="C57" s="5">
        <v>562</v>
      </c>
      <c r="D57" s="5">
        <v>19.871610641479492</v>
      </c>
      <c r="E57" s="5">
        <v>16.11400032043457</v>
      </c>
      <c r="F57" s="5">
        <v>0.31129488348960876</v>
      </c>
      <c r="G57" s="5">
        <v>0.23186514604411715</v>
      </c>
      <c r="H57" s="5">
        <v>0.11663244831149133</v>
      </c>
      <c r="I57" s="5">
        <v>0.10210023075342178</v>
      </c>
      <c r="J57" s="5">
        <v>-0.18078985810279846</v>
      </c>
      <c r="K57" s="5">
        <v>-0.1289893239736557</v>
      </c>
      <c r="L57" s="5">
        <v>0.5390924215316772</v>
      </c>
      <c r="M57" s="6"/>
    </row>
    <row r="58" spans="1:13" ht="12.75">
      <c r="A58" s="4">
        <v>1973</v>
      </c>
      <c r="B58" s="5">
        <v>26.566869735717773</v>
      </c>
      <c r="C58" s="5">
        <v>105</v>
      </c>
      <c r="D58" s="5">
        <v>12.564590454101562</v>
      </c>
      <c r="E58" s="5">
        <v>21.285999298095703</v>
      </c>
      <c r="F58" s="5">
        <v>0.33308377861976624</v>
      </c>
      <c r="G58" s="5">
        <v>0.2257684375920652</v>
      </c>
      <c r="H58" s="5">
        <v>0.041801535434861536</v>
      </c>
      <c r="I58" s="5">
        <v>-0.05179223790764809</v>
      </c>
      <c r="J58" s="5">
        <v>-1.104077696800232</v>
      </c>
      <c r="K58" s="5">
        <v>0.3315774202346802</v>
      </c>
      <c r="L58" s="5">
        <v>0.2581334710121155</v>
      </c>
      <c r="M58" s="6"/>
    </row>
    <row r="59" spans="1:13" ht="12.75">
      <c r="A59" s="4">
        <v>1974</v>
      </c>
      <c r="B59" s="5">
        <v>25.866609573364258</v>
      </c>
      <c r="C59" s="5">
        <v>9</v>
      </c>
      <c r="D59" s="5">
        <v>-0.061904799193143845</v>
      </c>
      <c r="E59" s="5">
        <v>23.229000091552734</v>
      </c>
      <c r="F59" s="5">
        <v>0.16306447982788086</v>
      </c>
      <c r="G59" s="5">
        <v>0.20202765344471804</v>
      </c>
      <c r="H59" s="5">
        <v>-0.07067686024243258</v>
      </c>
      <c r="I59" s="5">
        <v>-1.1435612440109253</v>
      </c>
      <c r="J59" s="5">
        <v>-1.798386573791504</v>
      </c>
      <c r="K59" s="5">
        <v>-0.769952118396759</v>
      </c>
      <c r="L59" s="5">
        <v>-0.869759202003479</v>
      </c>
      <c r="M59" s="6"/>
    </row>
    <row r="60" spans="1:13" ht="12.75">
      <c r="A60" s="4">
        <v>1975</v>
      </c>
      <c r="B60" s="5">
        <v>13.204560279846191</v>
      </c>
      <c r="C60" s="5">
        <v>14</v>
      </c>
      <c r="D60" s="5">
        <v>0.6666666269302368</v>
      </c>
      <c r="E60" s="5">
        <v>23.695999145507812</v>
      </c>
      <c r="F60" s="5">
        <v>0.20259986817836761</v>
      </c>
      <c r="G60" s="5">
        <v>0.16474957614814675</v>
      </c>
      <c r="H60" s="5">
        <v>-0.2425862418951612</v>
      </c>
      <c r="I60" s="5">
        <v>-1.5490258932113647</v>
      </c>
      <c r="J60" s="5">
        <v>-1.7867480516433716</v>
      </c>
      <c r="K60" s="5">
        <v>-1.559888243675232</v>
      </c>
      <c r="L60" s="5">
        <v>-0.9986700415611267</v>
      </c>
      <c r="M60" s="6"/>
    </row>
    <row r="61" spans="1:13" ht="12.75">
      <c r="A61" s="4">
        <v>1976</v>
      </c>
      <c r="B61" s="5">
        <v>15.612239837646484</v>
      </c>
      <c r="C61" s="5">
        <v>35</v>
      </c>
      <c r="D61" s="5">
        <v>-1.6714290380477905</v>
      </c>
      <c r="E61" s="5">
        <v>20.961999893188477</v>
      </c>
      <c r="F61" s="5">
        <v>0.20792803168296814</v>
      </c>
      <c r="G61" s="5">
        <v>0.21229899355422366</v>
      </c>
      <c r="H61" s="5">
        <v>0.04673747771531778</v>
      </c>
      <c r="I61" s="5">
        <v>-1.642091155052185</v>
      </c>
      <c r="J61" s="5">
        <v>-1.3477585315704346</v>
      </c>
      <c r="K61" s="5">
        <v>-1.4092732667922974</v>
      </c>
      <c r="L61" s="5">
        <v>-0.33179327845573425</v>
      </c>
      <c r="M61" s="6"/>
    </row>
    <row r="62" spans="1:13" ht="12.75">
      <c r="A62" s="4">
        <v>1977</v>
      </c>
      <c r="B62" s="5">
        <v>15.585029602050781</v>
      </c>
      <c r="C62" s="5">
        <v>35</v>
      </c>
      <c r="D62" s="5">
        <v>2.7285709381103516</v>
      </c>
      <c r="E62" s="5">
        <v>16.875</v>
      </c>
      <c r="F62" s="5">
        <v>0.21893590688705444</v>
      </c>
      <c r="G62" s="5">
        <v>0.22819714844032712</v>
      </c>
      <c r="H62" s="5">
        <v>0.09584052400491783</v>
      </c>
      <c r="I62" s="5">
        <v>-1.200417399406433</v>
      </c>
      <c r="J62" s="5">
        <v>-1.0656201839447021</v>
      </c>
      <c r="K62" s="5">
        <v>-0.9722799062728882</v>
      </c>
      <c r="L62" s="5">
        <v>0.011354784481227398</v>
      </c>
      <c r="M62" s="6"/>
    </row>
    <row r="63" spans="1:13" ht="12.75">
      <c r="A63" s="4">
        <v>1978</v>
      </c>
      <c r="B63" s="5">
        <v>4.578770160675049</v>
      </c>
      <c r="C63" s="5">
        <v>50</v>
      </c>
      <c r="D63" s="5">
        <v>22.037139892578125</v>
      </c>
      <c r="E63" s="5">
        <v>22.774999618530273</v>
      </c>
      <c r="F63" s="5">
        <v>0.21944914758205414</v>
      </c>
      <c r="G63" s="5">
        <v>0.20847943391378254</v>
      </c>
      <c r="H63" s="5">
        <v>0.009015368651815292</v>
      </c>
      <c r="I63" s="5">
        <v>-0.7072521448135376</v>
      </c>
      <c r="J63" s="5">
        <v>-0.8404504656791687</v>
      </c>
      <c r="K63" s="5">
        <v>-1.1657252311706543</v>
      </c>
      <c r="L63" s="5">
        <v>-0.4312511384487152</v>
      </c>
      <c r="M63" s="6"/>
    </row>
    <row r="64" spans="1:13" ht="12.75">
      <c r="A64" s="4">
        <v>1979</v>
      </c>
      <c r="B64" s="5">
        <v>-4.962299823760986</v>
      </c>
      <c r="C64" s="5">
        <v>81</v>
      </c>
      <c r="D64" s="5">
        <v>24.423999786376953</v>
      </c>
      <c r="E64" s="5">
        <v>19.639999389648438</v>
      </c>
      <c r="F64" s="5">
        <v>0.22005674242973328</v>
      </c>
      <c r="G64" s="5">
        <v>0.2685143777111936</v>
      </c>
      <c r="H64" s="5">
        <v>0.2789570763582392</v>
      </c>
      <c r="I64" s="5">
        <v>0.2533668279647827</v>
      </c>
      <c r="J64" s="5">
        <v>-0.13304394483566284</v>
      </c>
      <c r="K64" s="5">
        <v>-0.09486906230449677</v>
      </c>
      <c r="L64" s="5">
        <v>0.1985986828804016</v>
      </c>
      <c r="M64" s="6"/>
    </row>
    <row r="65" spans="1:13" ht="12.75">
      <c r="A65" s="4">
        <v>1980</v>
      </c>
      <c r="B65" s="5">
        <v>-14.280770301818848</v>
      </c>
      <c r="C65" s="5">
        <v>238</v>
      </c>
      <c r="D65" s="5">
        <v>24.82345962524414</v>
      </c>
      <c r="E65" s="5">
        <v>11.111000061035156</v>
      </c>
      <c r="F65" s="5">
        <v>0.278024286031723</v>
      </c>
      <c r="G65" s="5">
        <v>0.2831614762351144</v>
      </c>
      <c r="H65" s="5">
        <v>0.26866742298652446</v>
      </c>
      <c r="I65" s="5">
        <v>0.34825897216796875</v>
      </c>
      <c r="J65" s="5">
        <v>0.4799744188785553</v>
      </c>
      <c r="K65" s="5">
        <v>0.30477654933929443</v>
      </c>
      <c r="L65" s="5">
        <v>0.8899030089378357</v>
      </c>
      <c r="M65" s="6"/>
    </row>
    <row r="66" spans="1:13" ht="12.75">
      <c r="A66" s="4">
        <v>1981</v>
      </c>
      <c r="B66" s="5">
        <v>-22.112369537353516</v>
      </c>
      <c r="C66" s="5">
        <v>450</v>
      </c>
      <c r="D66" s="5">
        <v>49.59537887573242</v>
      </c>
      <c r="E66" s="5">
        <v>9.909000396728516</v>
      </c>
      <c r="F66" s="5">
        <v>0.3621751368045807</v>
      </c>
      <c r="G66" s="5">
        <v>0.35619528725173355</v>
      </c>
      <c r="H66" s="5">
        <v>0.3942975058840652</v>
      </c>
      <c r="I66" s="5">
        <v>1.7277411222457886</v>
      </c>
      <c r="J66" s="5">
        <v>1.5342803001403809</v>
      </c>
      <c r="K66" s="5">
        <v>1.0721431970596313</v>
      </c>
      <c r="L66" s="5">
        <v>1.582131266593933</v>
      </c>
      <c r="M66" s="6"/>
    </row>
    <row r="67" spans="1:13" ht="12.75">
      <c r="A67" s="4">
        <v>1982</v>
      </c>
      <c r="B67" s="5">
        <v>-24.92593002319336</v>
      </c>
      <c r="C67" s="5">
        <v>232</v>
      </c>
      <c r="D67" s="5">
        <v>16.865110397338867</v>
      </c>
      <c r="E67" s="5">
        <v>0.7279999852180481</v>
      </c>
      <c r="F67" s="5">
        <v>0.3647539019584656</v>
      </c>
      <c r="G67" s="5">
        <v>0.3292374352493508</v>
      </c>
      <c r="H67" s="5">
        <v>0.2024041201269411</v>
      </c>
      <c r="I67" s="5">
        <v>1.183921456336975</v>
      </c>
      <c r="J67" s="5">
        <v>0.8306626081466675</v>
      </c>
      <c r="K67" s="5">
        <v>1.464454174041748</v>
      </c>
      <c r="L67" s="5">
        <v>1.717128038406372</v>
      </c>
      <c r="M67" s="6"/>
    </row>
    <row r="68" spans="1:13" ht="12.75">
      <c r="A68" s="4">
        <v>1983</v>
      </c>
      <c r="B68" s="5">
        <v>-16.903240203857422</v>
      </c>
      <c r="C68" s="5">
        <v>886</v>
      </c>
      <c r="D68" s="5">
        <v>19.75861930847168</v>
      </c>
      <c r="E68" s="5">
        <v>1.0019999742507935</v>
      </c>
      <c r="F68" s="5">
        <v>0.4300077557563782</v>
      </c>
      <c r="G68" s="5">
        <v>0.42300871308504895</v>
      </c>
      <c r="H68" s="5">
        <v>0.3805592442184996</v>
      </c>
      <c r="I68" s="5">
        <v>1.4702587127685547</v>
      </c>
      <c r="J68" s="5">
        <v>1.6593871116638184</v>
      </c>
      <c r="K68" s="5">
        <v>1.5472266674041748</v>
      </c>
      <c r="L68" s="5">
        <v>2.334686517715454</v>
      </c>
      <c r="M68" s="6"/>
    </row>
    <row r="69" spans="1:13" ht="12.75">
      <c r="A69" s="4">
        <v>1984</v>
      </c>
      <c r="B69" s="5">
        <v>-26.198530197143555</v>
      </c>
      <c r="C69" s="5">
        <v>552</v>
      </c>
      <c r="D69" s="5">
        <v>21.174720764160156</v>
      </c>
      <c r="E69" s="5">
        <v>0.4300000071525574</v>
      </c>
      <c r="F69" s="5">
        <v>0.17073741555213928</v>
      </c>
      <c r="G69" s="5">
        <v>0.5101886007717956</v>
      </c>
      <c r="H69" s="5">
        <v>0.42957484002679736</v>
      </c>
      <c r="I69" s="5">
        <v>1.257020115852356</v>
      </c>
      <c r="J69" s="5">
        <v>1.3414400815963745</v>
      </c>
      <c r="K69" s="5">
        <v>0.8753889799118042</v>
      </c>
      <c r="L69" s="5">
        <v>1.175322413444519</v>
      </c>
      <c r="M69" s="6"/>
    </row>
    <row r="70" spans="1:13" ht="12.75">
      <c r="A70" s="4">
        <v>1985</v>
      </c>
      <c r="B70" s="5">
        <v>-12.508079528808594</v>
      </c>
      <c r="C70" s="5">
        <v>507</v>
      </c>
      <c r="D70" s="5">
        <v>11.507060050964355</v>
      </c>
      <c r="E70" s="5">
        <v>4.954999923706055</v>
      </c>
      <c r="F70" s="5">
        <v>0.17645539343357086</v>
      </c>
      <c r="G70" s="5">
        <v>0.4897802347106876</v>
      </c>
      <c r="H70" s="5">
        <v>0.2528430800748318</v>
      </c>
      <c r="I70" s="5">
        <v>0.03452829644083977</v>
      </c>
      <c r="J70" s="5">
        <v>0.5241225361824036</v>
      </c>
      <c r="K70" s="5">
        <v>0.2120862603187561</v>
      </c>
      <c r="L70" s="5">
        <v>0.6699157357215881</v>
      </c>
      <c r="M70" s="6"/>
    </row>
    <row r="71" spans="1:13" ht="12.75">
      <c r="A71" s="4">
        <v>1986</v>
      </c>
      <c r="B71" s="5">
        <v>-11.032230377197266</v>
      </c>
      <c r="C71" s="5">
        <v>953</v>
      </c>
      <c r="D71" s="5">
        <v>12.298419952392578</v>
      </c>
      <c r="E71" s="5">
        <v>1.972000002861023</v>
      </c>
      <c r="F71" s="5">
        <v>0.1647341549396515</v>
      </c>
      <c r="G71" s="5">
        <v>0.5419823717380426</v>
      </c>
      <c r="H71" s="5">
        <v>0.2509818724080132</v>
      </c>
      <c r="I71" s="5">
        <v>0.4872538149356842</v>
      </c>
      <c r="J71" s="5">
        <v>0.9965450763702393</v>
      </c>
      <c r="K71" s="5">
        <v>0.4239453375339508</v>
      </c>
      <c r="L71" s="5">
        <v>0.75759357213974</v>
      </c>
      <c r="M71" s="6"/>
    </row>
    <row r="72" spans="1:13" ht="12.75">
      <c r="A72" s="4">
        <v>1987</v>
      </c>
      <c r="B72" s="5">
        <v>-7.322780132293701</v>
      </c>
      <c r="C72" s="5">
        <v>630</v>
      </c>
      <c r="D72" s="5">
        <v>10.396010398864746</v>
      </c>
      <c r="E72" s="5">
        <v>11.565999984741211</v>
      </c>
      <c r="F72" s="5">
        <v>0.1504068225622177</v>
      </c>
      <c r="G72" s="5">
        <v>0.6368721864636101</v>
      </c>
      <c r="H72" s="5">
        <v>0.327868573498763</v>
      </c>
      <c r="I72" s="5">
        <v>0.09639646857976913</v>
      </c>
      <c r="J72" s="5">
        <v>0.4082010090351105</v>
      </c>
      <c r="K72" s="5">
        <v>0.11850807070732117</v>
      </c>
      <c r="L72" s="5">
        <v>0.34375372529029846</v>
      </c>
      <c r="M72" s="6"/>
    </row>
    <row r="73" spans="1:13" ht="12.75">
      <c r="A73" s="4">
        <v>1988</v>
      </c>
      <c r="B73" s="5">
        <v>-7.780529975891113</v>
      </c>
      <c r="C73" s="5">
        <v>227</v>
      </c>
      <c r="D73" s="5">
        <v>10.598409652709961</v>
      </c>
      <c r="E73" s="5">
        <v>9.01200008392334</v>
      </c>
      <c r="F73" s="5">
        <v>0.11464440077543259</v>
      </c>
      <c r="G73" s="5">
        <v>0.7274430311939786</v>
      </c>
      <c r="H73" s="5">
        <v>0.3350024684709294</v>
      </c>
      <c r="I73" s="5">
        <v>-0.07274216413497925</v>
      </c>
      <c r="J73" s="5">
        <v>0.10057351738214493</v>
      </c>
      <c r="K73" s="5">
        <v>0.3239443004131317</v>
      </c>
      <c r="L73" s="5">
        <v>0.30769431591033936</v>
      </c>
      <c r="M73" s="6"/>
    </row>
    <row r="74" spans="1:13" ht="12.75">
      <c r="A74" s="4">
        <v>1989</v>
      </c>
      <c r="B74" s="5">
        <v>-7.807640075683594</v>
      </c>
      <c r="C74" s="5">
        <v>204</v>
      </c>
      <c r="D74" s="5">
        <v>9.799647331237793</v>
      </c>
      <c r="E74" s="5">
        <v>5.665999889373779</v>
      </c>
      <c r="F74" s="5">
        <v>0.09778723865747452</v>
      </c>
      <c r="G74" s="5">
        <v>0.552106070537989</v>
      </c>
      <c r="H74" s="5">
        <v>-0.05144642386749343</v>
      </c>
      <c r="I74" s="5">
        <v>-0.5457116961479187</v>
      </c>
      <c r="J74" s="5">
        <v>-0.398459792137146</v>
      </c>
      <c r="K74" s="5">
        <v>-0.22314970195293427</v>
      </c>
      <c r="L74" s="5">
        <v>-0.2825479209423065</v>
      </c>
      <c r="M74" s="6"/>
    </row>
    <row r="75" spans="1:13" ht="12.75">
      <c r="A75" s="4">
        <v>1990</v>
      </c>
      <c r="B75" s="5">
        <v>-8.661199569702148</v>
      </c>
      <c r="C75" s="5">
        <v>172</v>
      </c>
      <c r="D75" s="5">
        <v>12.532939910888672</v>
      </c>
      <c r="E75" s="5">
        <v>5.316999912261963</v>
      </c>
      <c r="F75" s="5">
        <v>0.07834532856941223</v>
      </c>
      <c r="G75" s="5">
        <v>0.5240249580576448</v>
      </c>
      <c r="H75" s="5">
        <v>-0.11796740532055283</v>
      </c>
      <c r="I75" s="5">
        <v>-0.7364484667778015</v>
      </c>
      <c r="J75" s="5">
        <v>-0.4713229238986969</v>
      </c>
      <c r="K75" s="5">
        <v>-0.08440680056810379</v>
      </c>
      <c r="L75" s="5">
        <v>-0.47667860984802246</v>
      </c>
      <c r="M75" s="6"/>
    </row>
    <row r="76" spans="1:13" ht="12.75">
      <c r="A76" s="4">
        <v>1991</v>
      </c>
      <c r="B76" s="5">
        <v>-1.020009994506836</v>
      </c>
      <c r="C76" s="5">
        <v>367</v>
      </c>
      <c r="D76" s="5">
        <v>14.607560157775879</v>
      </c>
      <c r="E76" s="5">
        <v>2.4149999618530273</v>
      </c>
      <c r="F76" s="5">
        <v>0.15276695787906647</v>
      </c>
      <c r="G76" s="5">
        <v>0.4566917438671392</v>
      </c>
      <c r="H76" s="5">
        <v>-0.26704666541184496</v>
      </c>
      <c r="I76" s="5">
        <v>-0.42881307005882263</v>
      </c>
      <c r="J76" s="5">
        <v>-0.42772147059440613</v>
      </c>
      <c r="K76" s="5">
        <v>-0.06798195838928223</v>
      </c>
      <c r="L76" s="5">
        <v>-0.2267342358827591</v>
      </c>
      <c r="M76" s="6"/>
    </row>
    <row r="77" spans="1:13" ht="12.75">
      <c r="A77" s="4">
        <v>1992</v>
      </c>
      <c r="B77" s="5">
        <v>-4.5794501304626465</v>
      </c>
      <c r="C77" s="5">
        <v>509</v>
      </c>
      <c r="D77" s="5">
        <v>14.022589683532715</v>
      </c>
      <c r="E77" s="5">
        <v>0.8989999890327454</v>
      </c>
      <c r="F77" s="5">
        <v>0.15019488334655762</v>
      </c>
      <c r="G77" s="5">
        <v>0.475597596480666</v>
      </c>
      <c r="H77" s="5">
        <v>-0.1974686051288428</v>
      </c>
      <c r="I77" s="5">
        <v>-0.2805553078651428</v>
      </c>
      <c r="J77" s="5">
        <v>-0.10654918104410172</v>
      </c>
      <c r="K77" s="5">
        <v>-0.057933274656534195</v>
      </c>
      <c r="L77" s="5">
        <v>-0.042549651116132736</v>
      </c>
      <c r="M77" s="6"/>
    </row>
    <row r="78" spans="1:13" ht="12.75">
      <c r="A78" s="4">
        <v>1993</v>
      </c>
      <c r="B78" s="5">
        <v>-5.321149826049805</v>
      </c>
      <c r="C78" s="5">
        <v>627</v>
      </c>
      <c r="D78" s="5">
        <v>12.344829559326172</v>
      </c>
      <c r="E78" s="5">
        <v>1.8619999885559082</v>
      </c>
      <c r="F78" s="5">
        <v>0.14411507546901703</v>
      </c>
      <c r="G78" s="5">
        <v>0.47689094546112754</v>
      </c>
      <c r="H78" s="5">
        <v>-0.13747659932978862</v>
      </c>
      <c r="I78" s="5">
        <v>-0.15243317186832428</v>
      </c>
      <c r="J78" s="5">
        <v>0.03411969169974327</v>
      </c>
      <c r="K78" s="5">
        <v>0.014391220174729824</v>
      </c>
      <c r="L78" s="5">
        <v>-0.015712320804595947</v>
      </c>
      <c r="M78" s="6"/>
    </row>
    <row r="79" spans="1:13" ht="12.75">
      <c r="A79" s="4">
        <v>1994</v>
      </c>
      <c r="B79" s="5">
        <v>-11.47523021697998</v>
      </c>
      <c r="C79" s="5">
        <v>568</v>
      </c>
      <c r="D79" s="5">
        <v>15.429630279541016</v>
      </c>
      <c r="E79" s="5">
        <v>11.187088012695312</v>
      </c>
      <c r="F79" s="5">
        <v>0.12039028108119965</v>
      </c>
      <c r="G79" s="5">
        <v>0.5421261118221733</v>
      </c>
      <c r="H79" s="5">
        <v>0.08678335733641396</v>
      </c>
      <c r="I79" s="5">
        <v>-0.012603165581822395</v>
      </c>
      <c r="J79" s="5">
        <v>0.14389939606189728</v>
      </c>
      <c r="K79" s="5">
        <v>-0.03746652603149414</v>
      </c>
      <c r="L79" s="5">
        <v>-0.20528261363506317</v>
      </c>
      <c r="M79" s="6"/>
    </row>
    <row r="80" spans="1:13" ht="12.75">
      <c r="A80" s="4">
        <v>1995</v>
      </c>
      <c r="B80" s="5">
        <v>-7.47484016418457</v>
      </c>
      <c r="C80" s="5">
        <v>566</v>
      </c>
      <c r="D80" s="5">
        <v>13.458629608154297</v>
      </c>
      <c r="E80" s="5">
        <v>9.911382675170898</v>
      </c>
      <c r="F80" s="5">
        <v>0.12124072015285492</v>
      </c>
      <c r="G80" s="5">
        <v>0.5372211287289542</v>
      </c>
      <c r="H80" s="5">
        <v>0.08171816039732605</v>
      </c>
      <c r="I80" s="5">
        <v>-0.0851190984249115</v>
      </c>
      <c r="J80" s="5">
        <v>0.0744079053401947</v>
      </c>
      <c r="K80" s="5">
        <v>0.029956525191664696</v>
      </c>
      <c r="L80" s="5">
        <v>-0.14643751084804535</v>
      </c>
      <c r="M80" s="6"/>
    </row>
    <row r="81" spans="1:13" ht="12.75">
      <c r="A81" s="4">
        <v>1996</v>
      </c>
      <c r="B81" s="5">
        <v>-15.070870399475098</v>
      </c>
      <c r="C81" s="5">
        <v>845</v>
      </c>
      <c r="D81" s="5">
        <v>20.483919143676758</v>
      </c>
      <c r="E81" s="5">
        <v>9.265959739685059</v>
      </c>
      <c r="F81" s="5">
        <v>0.19866585731506348</v>
      </c>
      <c r="G81" s="5">
        <v>0.587324023332018</v>
      </c>
      <c r="H81" s="5">
        <v>0.16556811916488978</v>
      </c>
      <c r="I81" s="5">
        <v>0.8584690690040588</v>
      </c>
      <c r="J81" s="5">
        <v>0.7980717420578003</v>
      </c>
      <c r="K81" s="5">
        <v>0.6332943439483643</v>
      </c>
      <c r="L81" s="5">
        <v>0.41218456625938416</v>
      </c>
      <c r="M81" s="6"/>
    </row>
    <row r="82" spans="1:13" ht="12.75">
      <c r="A82" s="4">
        <v>1997</v>
      </c>
      <c r="B82" s="5">
        <v>-9.42926025390625</v>
      </c>
      <c r="C82" s="5">
        <v>602</v>
      </c>
      <c r="D82" s="5">
        <v>16.901830673217773</v>
      </c>
      <c r="E82" s="5">
        <v>10.305126190185547</v>
      </c>
      <c r="F82" s="5">
        <v>0.14270012080669403</v>
      </c>
      <c r="G82" s="5">
        <v>0.630977894468974</v>
      </c>
      <c r="H82" s="5">
        <v>0.18609988129924132</v>
      </c>
      <c r="I82" s="5">
        <v>0.01762315072119236</v>
      </c>
      <c r="J82" s="5">
        <v>0.35810986161231995</v>
      </c>
      <c r="K82" s="5">
        <v>0.14164133369922638</v>
      </c>
      <c r="L82" s="5">
        <v>0.12140776962041855</v>
      </c>
      <c r="M82" s="6"/>
    </row>
    <row r="83" spans="1:13" ht="12.75">
      <c r="A83" s="4">
        <v>1998</v>
      </c>
      <c r="B83" s="5">
        <v>-4.822440147399902</v>
      </c>
      <c r="C83" s="5">
        <v>344</v>
      </c>
      <c r="D83" s="5">
        <v>13.74351978302002</v>
      </c>
      <c r="E83" s="5">
        <v>11.966445922851562</v>
      </c>
      <c r="F83" s="5">
        <v>0.12065860629081726</v>
      </c>
      <c r="G83" s="5">
        <v>0.6942738284085855</v>
      </c>
      <c r="H83" s="5">
        <v>0.2240640764601869</v>
      </c>
      <c r="I83" s="5">
        <v>-0.017839450389146805</v>
      </c>
      <c r="J83" s="5">
        <v>-0.028877414762973785</v>
      </c>
      <c r="K83" s="5">
        <v>0.12009190768003464</v>
      </c>
      <c r="L83" s="5">
        <v>-0.0033263249788433313</v>
      </c>
      <c r="M83" s="6"/>
    </row>
    <row r="84" spans="1:13" ht="12.75">
      <c r="A84" s="4">
        <v>1999</v>
      </c>
      <c r="B84" s="5">
        <v>1.4369399547576904</v>
      </c>
      <c r="C84" s="5">
        <v>505</v>
      </c>
      <c r="D84" s="5">
        <v>19.8994197845459</v>
      </c>
      <c r="E84" s="5">
        <v>11.052372932434082</v>
      </c>
      <c r="F84" s="5">
        <v>0.1384560465812683</v>
      </c>
      <c r="G84" s="5">
        <v>0.7605198133474913</v>
      </c>
      <c r="H84" s="5">
        <v>0.23976847780389338</v>
      </c>
      <c r="I84" s="5">
        <v>0.5577882528305054</v>
      </c>
      <c r="J84" s="5">
        <v>0.18914031982421875</v>
      </c>
      <c r="K84" s="5">
        <v>0.8284168839454651</v>
      </c>
      <c r="L84" s="5">
        <v>0.15697182714939117</v>
      </c>
      <c r="M84" s="6"/>
    </row>
    <row r="85" spans="1:13" ht="12.75">
      <c r="A85" s="4">
        <v>2000</v>
      </c>
      <c r="B85" s="5">
        <v>-33.16791915893555</v>
      </c>
      <c r="C85" s="5">
        <v>397</v>
      </c>
      <c r="D85" s="5">
        <v>69.53346252441406</v>
      </c>
      <c r="E85" s="5">
        <v>7.656887531280518</v>
      </c>
      <c r="F85" s="5">
        <v>0.14098955690860748</v>
      </c>
      <c r="G85" s="5">
        <v>0.7839359300988521</v>
      </c>
      <c r="H85" s="5">
        <v>0.1996403395876863</v>
      </c>
      <c r="I85" s="5">
        <v>1.600170612335205</v>
      </c>
      <c r="J85" s="5">
        <v>1.566316843032837</v>
      </c>
      <c r="K85" s="5">
        <v>0.6419366002082825</v>
      </c>
      <c r="L85" s="5">
        <v>0.2684483826160431</v>
      </c>
      <c r="M85" s="6"/>
    </row>
    <row r="86" spans="1:13" ht="12.75">
      <c r="A86" s="4">
        <v>2001</v>
      </c>
      <c r="B86" s="5">
        <v>-20.563400268554688</v>
      </c>
      <c r="C86" s="5">
        <v>83</v>
      </c>
      <c r="D86" s="5">
        <v>56.426700592041016</v>
      </c>
      <c r="E86" s="5">
        <v>-0.624113917350769</v>
      </c>
      <c r="F86" s="5">
        <v>0.08654311299324036</v>
      </c>
      <c r="G86" s="5">
        <v>0.8824764251708984</v>
      </c>
      <c r="H86" s="5">
        <v>0.24400443836266766</v>
      </c>
      <c r="I86" s="5">
        <v>0.9203769564628601</v>
      </c>
      <c r="J86" s="5">
        <v>1.1021039485931396</v>
      </c>
      <c r="K86" s="5">
        <v>1.1513018608093262</v>
      </c>
      <c r="L86" s="5">
        <v>0.4906436800956726</v>
      </c>
      <c r="M86" s="6"/>
    </row>
    <row r="87" spans="1:13" ht="12.75">
      <c r="A87" s="4">
        <v>2002</v>
      </c>
      <c r="B87" s="5">
        <v>-1.5671809911727905</v>
      </c>
      <c r="C87" s="5">
        <v>73</v>
      </c>
      <c r="D87" s="5">
        <v>13.36</v>
      </c>
      <c r="E87" s="5">
        <v>-0.9715476036071777</v>
      </c>
      <c r="F87" s="5">
        <v>0.08222683519124985</v>
      </c>
      <c r="G87" s="5">
        <v>0.9383207702636719</v>
      </c>
      <c r="H87" s="5">
        <v>0.22343645502606801</v>
      </c>
      <c r="I87" s="5">
        <v>0.3917877972126007</v>
      </c>
      <c r="J87" s="5">
        <v>0.015218584798276424</v>
      </c>
      <c r="K87" s="5">
        <v>1.7135722637176514</v>
      </c>
      <c r="L87" s="5">
        <v>0.45086735486984253</v>
      </c>
      <c r="M87" s="6"/>
    </row>
    <row r="88" spans="1:13" ht="12.75">
      <c r="A88" s="4">
        <v>2003</v>
      </c>
      <c r="B88" s="5">
        <v>5.373143196105957</v>
      </c>
      <c r="C88" s="5">
        <v>63</v>
      </c>
      <c r="D88" s="5">
        <v>7.75</v>
      </c>
      <c r="E88" s="5">
        <v>1.4711478037421875</v>
      </c>
      <c r="F88" s="5">
        <v>0.08</v>
      </c>
      <c r="G88" s="5">
        <v>1.05</v>
      </c>
      <c r="H88" s="5">
        <v>0.2571616741541858</v>
      </c>
      <c r="I88" s="5">
        <v>-0.004778154660016298</v>
      </c>
      <c r="J88" s="5">
        <v>-0.23451590538024902</v>
      </c>
      <c r="K88" s="5">
        <v>1.2439813613891602</v>
      </c>
      <c r="L88" s="5">
        <v>0.37715795636177063</v>
      </c>
      <c r="M88" s="6"/>
    </row>
    <row r="89" spans="1:12" ht="12.75">
      <c r="A89" s="4">
        <v>2004</v>
      </c>
      <c r="B89" s="5">
        <f>-0.0350654055268072*100</f>
        <v>-3.50654055268072</v>
      </c>
      <c r="C89" s="5">
        <v>188</v>
      </c>
      <c r="D89" s="5">
        <v>12.27</v>
      </c>
      <c r="E89" s="5">
        <v>2.8792443523607205</v>
      </c>
      <c r="F89" s="5"/>
      <c r="G89" s="5">
        <v>0.99</v>
      </c>
      <c r="H89" s="5">
        <v>0.11432245890409742</v>
      </c>
      <c r="I89" s="5"/>
      <c r="J89" s="5"/>
      <c r="K89" s="5"/>
      <c r="L89" s="5"/>
    </row>
    <row r="90" spans="2:12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8" ht="12.75">
      <c r="B92" s="6"/>
      <c r="C92" s="6"/>
      <c r="D92" s="6"/>
      <c r="E92" s="6"/>
      <c r="F92" s="6"/>
      <c r="G92" s="6"/>
      <c r="H92" s="6"/>
    </row>
    <row r="93" spans="2:8" ht="12.75">
      <c r="B93" s="7"/>
      <c r="C93" s="7"/>
      <c r="D93" s="7"/>
      <c r="E93" s="7"/>
      <c r="F93" s="7"/>
      <c r="G93" s="7"/>
      <c r="H9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jwurgler</dc:creator>
  <cp:keywords/>
  <dc:description/>
  <cp:lastModifiedBy>Markland, Zara - Oxford</cp:lastModifiedBy>
  <dcterms:created xsi:type="dcterms:W3CDTF">2005-04-15T18:39:00Z</dcterms:created>
  <dcterms:modified xsi:type="dcterms:W3CDTF">2012-10-26T15:14:44Z</dcterms:modified>
  <cp:category/>
  <cp:version/>
  <cp:contentType/>
  <cp:contentStatus/>
</cp:coreProperties>
</file>